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4\BANCA\"/>
    </mc:Choice>
  </mc:AlternateContent>
  <xr:revisionPtr revIDLastSave="0" documentId="8_{C249B676-8FF6-457C-AC06-1BD266B2D150}" xr6:coauthVersionLast="47" xr6:coauthVersionMax="47" xr10:uidLastSave="{00000000-0000-0000-0000-000000000000}"/>
  <bookViews>
    <workbookView xWindow="-120" yWindow="-120" windowWidth="29040" windowHeight="15720" xr2:uid="{3D9DA87C-A4EE-412C-9C42-59A3824F4A27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F17" i="1" s="1"/>
  <c r="G8" i="1"/>
  <c r="G17" i="1" s="1"/>
  <c r="G22" i="1" s="1"/>
  <c r="H8" i="1"/>
  <c r="H17" i="1" s="1"/>
  <c r="H22" i="1" s="1"/>
  <c r="I8" i="1"/>
  <c r="J8" i="1"/>
  <c r="K8" i="1"/>
  <c r="L8" i="1"/>
  <c r="M8" i="1"/>
  <c r="M17" i="1" s="1"/>
  <c r="M22" i="1" s="1"/>
  <c r="N8" i="1"/>
  <c r="N17" i="1" s="1"/>
  <c r="N22" i="1" s="1"/>
  <c r="D9" i="1"/>
  <c r="E9" i="1"/>
  <c r="D10" i="1"/>
  <c r="E10" i="1"/>
  <c r="D11" i="1"/>
  <c r="E11" i="1"/>
  <c r="F12" i="1"/>
  <c r="D12" i="1" s="1"/>
  <c r="G12" i="1"/>
  <c r="H12" i="1"/>
  <c r="I12" i="1"/>
  <c r="J12" i="1"/>
  <c r="K12" i="1"/>
  <c r="L12" i="1"/>
  <c r="L17" i="1" s="1"/>
  <c r="L22" i="1" s="1"/>
  <c r="M12" i="1"/>
  <c r="E12" i="1" s="1"/>
  <c r="N12" i="1"/>
  <c r="D13" i="1"/>
  <c r="E13" i="1"/>
  <c r="D14" i="1"/>
  <c r="E14" i="1"/>
  <c r="D15" i="1"/>
  <c r="E15" i="1"/>
  <c r="E16" i="1"/>
  <c r="F16" i="1"/>
  <c r="D16" i="1" s="1"/>
  <c r="G16" i="1"/>
  <c r="H16" i="1"/>
  <c r="I16" i="1"/>
  <c r="J16" i="1"/>
  <c r="K16" i="1"/>
  <c r="L16" i="1"/>
  <c r="M16" i="1"/>
  <c r="N16" i="1"/>
  <c r="I17" i="1"/>
  <c r="I22" i="1" s="1"/>
  <c r="J17" i="1"/>
  <c r="J22" i="1" s="1"/>
  <c r="K17" i="1"/>
  <c r="K22" i="1" s="1"/>
  <c r="D18" i="1"/>
  <c r="E18" i="1"/>
  <c r="D19" i="1"/>
  <c r="E19" i="1"/>
  <c r="D20" i="1"/>
  <c r="E20" i="1"/>
  <c r="D21" i="1"/>
  <c r="E21" i="1"/>
  <c r="D17" i="1" l="1"/>
  <c r="F22" i="1"/>
  <c r="D22" i="1" s="1"/>
  <c r="E22" i="1"/>
  <c r="E8" i="1"/>
  <c r="D8" i="1"/>
  <c r="E17" i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<sst xmlns="http://schemas.openxmlformats.org/spreadsheetml/2006/main" count="73" uniqueCount="63">
  <si>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</si>
  <si>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</si>
  <si>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4, Anul: 2024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</si>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</sst>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3D36-D233-4FDD-BD9A-1F462DD0649F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39913164</v>
      </c>
      <c r="E6" s="10">
        <f>I6+J6+K6+L6+M6</f>
        <v>585496</v>
      </c>
      <c r="F6" s="10">
        <v>6339435</v>
      </c>
      <c r="G6" s="10">
        <v>0</v>
      </c>
      <c r="H6" s="10">
        <v>32988233</v>
      </c>
      <c r="I6" s="10">
        <v>0</v>
      </c>
      <c r="J6" s="10">
        <v>0</v>
      </c>
      <c r="K6" s="10">
        <v>0</v>
      </c>
      <c r="L6" s="10">
        <v>585496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17737009</v>
      </c>
      <c r="E7" s="10">
        <f>I7+J7+K7+L7+M7</f>
        <v>585865</v>
      </c>
      <c r="F7" s="10">
        <v>6339435</v>
      </c>
      <c r="G7" s="10">
        <v>0</v>
      </c>
      <c r="H7" s="10">
        <v>10811709</v>
      </c>
      <c r="I7" s="10">
        <v>0</v>
      </c>
      <c r="J7" s="10">
        <v>0</v>
      </c>
      <c r="K7" s="10">
        <v>0</v>
      </c>
      <c r="L7" s="10">
        <v>585865</v>
      </c>
      <c r="M7" s="10">
        <v>0</v>
      </c>
      <c r="N7" s="10">
        <v>0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22176155</v>
      </c>
      <c r="E8" s="10">
        <f>I8+J8+K8+L8+M8</f>
        <v>-369</v>
      </c>
      <c r="F8" s="10">
        <f>F6-F7</f>
        <v>0</v>
      </c>
      <c r="G8" s="10">
        <f>G6-G7</f>
        <v>0</v>
      </c>
      <c r="H8" s="10">
        <f>H6-H7</f>
        <v>22176524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-369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2807</v>
      </c>
      <c r="E10" s="10">
        <f>I10+J10+K10+L10+M10</f>
        <v>0</v>
      </c>
      <c r="F10" s="10">
        <v>0</v>
      </c>
      <c r="G10" s="10">
        <v>0</v>
      </c>
      <c r="H10" s="10">
        <v>2807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22231079</v>
      </c>
      <c r="E11" s="10">
        <f>I11+J11+K11+L11+M11</f>
        <v>0</v>
      </c>
      <c r="F11" s="10">
        <v>0</v>
      </c>
      <c r="G11" s="10">
        <v>0</v>
      </c>
      <c r="H11" s="10">
        <v>22231079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-22228272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-22228272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0</v>
      </c>
      <c r="E14" s="10">
        <f>I14+J14+K14+L14+M14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0</v>
      </c>
      <c r="E15" s="10">
        <f>I15+J15+K15+L15+M15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0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-52117</v>
      </c>
      <c r="E17" s="10">
        <f>I17+J17+K17+L17+M17</f>
        <v>-369</v>
      </c>
      <c r="F17" s="10">
        <f>F8+F12+F16</f>
        <v>0</v>
      </c>
      <c r="G17" s="10">
        <f>G8+G12+G16</f>
        <v>0</v>
      </c>
      <c r="H17" s="10">
        <f>H8+H12+H16</f>
        <v>-51748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-369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268063</v>
      </c>
      <c r="E18" s="10">
        <f>I18+J18+K18+L18+M18</f>
        <v>369</v>
      </c>
      <c r="F18" s="10">
        <v>0</v>
      </c>
      <c r="G18" s="10">
        <v>0</v>
      </c>
      <c r="H18" s="10">
        <v>267694</v>
      </c>
      <c r="I18" s="10">
        <v>0</v>
      </c>
      <c r="J18" s="10">
        <v>0</v>
      </c>
      <c r="K18" s="10">
        <v>0</v>
      </c>
      <c r="L18" s="10">
        <v>369</v>
      </c>
      <c r="M18" s="10">
        <v>0</v>
      </c>
      <c r="N18" s="10">
        <v>0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267536</v>
      </c>
      <c r="E19" s="10">
        <f>I19+J19+K19+L19+M19</f>
        <v>0</v>
      </c>
      <c r="F19" s="10">
        <v>0</v>
      </c>
      <c r="G19" s="10">
        <v>0</v>
      </c>
      <c r="H19" s="10">
        <v>267536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267536</v>
      </c>
      <c r="E20" s="10">
        <f>I20+J20+K20+L20+M20</f>
        <v>0</v>
      </c>
      <c r="F20" s="10">
        <v>0</v>
      </c>
      <c r="G20" s="10">
        <v>0</v>
      </c>
      <c r="H20" s="10">
        <v>267536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215946</v>
      </c>
      <c r="E22" s="10">
        <f>I22+J22+K22+L22+M22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215946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60</v>
      </c>
      <c r="G24" s="12"/>
      <c r="H24" s="12"/>
      <c r="I24" s="12"/>
      <c r="J24" s="12"/>
      <c r="K24" s="12" t="s">
        <v>62</v>
      </c>
      <c r="L24" s="12"/>
      <c r="M24" s="12"/>
      <c r="N24" s="12"/>
      <c r="O24" s="12"/>
    </row>
    <row r="25" spans="1:15" x14ac:dyDescent="0.25">
      <c r="A25" s="3" t="s">
        <v>59</v>
      </c>
      <c r="B25" s="3"/>
      <c r="C25" s="3"/>
      <c r="D25" s="3"/>
      <c r="E25" s="3"/>
      <c r="F25" s="3" t="s">
        <v>61</v>
      </c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2025-02-06T07:23:21Z</dcterms:created>
  <dcterms:modified xsi:type="dcterms:W3CDTF">2025-02-06T07:23:25Z</dcterms:modified>
</cp:coreProperties>
</file>