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C3354A24-C767-4A58-9CAA-359436120FD9}" xr6:coauthVersionLast="47" xr6:coauthVersionMax="47" xr10:uidLastSave="{00000000-0000-0000-0000-000000000000}"/>
  <bookViews>
    <workbookView xWindow="-120" yWindow="-120" windowWidth="29040" windowHeight="15720" xr2:uid="{79670672-06B7-4402-8EF7-DD638D8C712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J15" i="1"/>
  <c r="D16" i="1"/>
  <c r="D15" i="1" s="1"/>
  <c r="E16" i="1"/>
  <c r="E15" i="1" s="1"/>
  <c r="F16" i="1"/>
  <c r="F15" i="1" s="1"/>
  <c r="G16" i="1"/>
  <c r="G15" i="1" s="1"/>
  <c r="H16" i="1"/>
  <c r="I16" i="1"/>
  <c r="I15" i="1" s="1"/>
  <c r="J16" i="1"/>
  <c r="L16" i="1"/>
  <c r="L15" i="1" s="1"/>
  <c r="K17" i="1"/>
  <c r="E18" i="1"/>
  <c r="D19" i="1"/>
  <c r="D18" i="1" s="1"/>
  <c r="E19" i="1"/>
  <c r="F19" i="1"/>
  <c r="F18" i="1" s="1"/>
  <c r="G19" i="1"/>
  <c r="H19" i="1"/>
  <c r="H18" i="1" s="1"/>
  <c r="I19" i="1"/>
  <c r="I18" i="1" s="1"/>
  <c r="K18" i="1" s="1"/>
  <c r="J19" i="1"/>
  <c r="J18" i="1" s="1"/>
  <c r="J13" i="1" s="1"/>
  <c r="J12" i="1" s="1"/>
  <c r="K19" i="1"/>
  <c r="L19" i="1"/>
  <c r="L18" i="1" s="1"/>
  <c r="K20" i="1"/>
  <c r="D21" i="1"/>
  <c r="E21" i="1"/>
  <c r="F21" i="1"/>
  <c r="G21" i="1"/>
  <c r="G18" i="1" s="1"/>
  <c r="H21" i="1"/>
  <c r="I21" i="1"/>
  <c r="K21" i="1" s="1"/>
  <c r="J21" i="1"/>
  <c r="L21" i="1"/>
  <c r="K22" i="1"/>
  <c r="G13" i="1" l="1"/>
  <c r="G12" i="1" s="1"/>
  <c r="G14" i="1"/>
  <c r="I13" i="1"/>
  <c r="I14" i="1"/>
  <c r="K15" i="1"/>
  <c r="F13" i="1"/>
  <c r="F12" i="1" s="1"/>
  <c r="F14" i="1"/>
  <c r="E13" i="1"/>
  <c r="E12" i="1" s="1"/>
  <c r="E14" i="1"/>
  <c r="D13" i="1"/>
  <c r="D12" i="1" s="1"/>
  <c r="D14" i="1"/>
  <c r="L13" i="1"/>
  <c r="L12" i="1" s="1"/>
  <c r="L14" i="1"/>
  <c r="J14" i="1"/>
  <c r="H13" i="1"/>
  <c r="H12" i="1" s="1"/>
  <c r="K16" i="1"/>
  <c r="H14" i="1"/>
  <c r="K14" i="1" l="1"/>
  <c r="K13" i="1"/>
  <c r="I12" i="1"/>
  <c r="K12" i="1" s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<sst xmlns="http://schemas.openxmlformats.org/spreadsheetml/2006/main" count="58" uniqueCount="56">
  <si>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</si>
  <si>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</si>
  <si>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4, Anul: 2024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</si>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</sst>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0669-3941-4CF3-A225-0895B71C4E52}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50000</v>
      </c>
      <c r="G12" s="11">
        <f>G13</f>
        <v>68100</v>
      </c>
      <c r="H12" s="11">
        <f>H13</f>
        <v>68100</v>
      </c>
      <c r="I12" s="11">
        <f>I13</f>
        <v>68100</v>
      </c>
      <c r="J12" s="11">
        <f>J13</f>
        <v>59784</v>
      </c>
      <c r="K12" s="11">
        <f>I12-J12</f>
        <v>8316</v>
      </c>
      <c r="L12" s="11">
        <f>L13</f>
        <v>39369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D15+D18</f>
        <v>0</v>
      </c>
      <c r="E13" s="11">
        <f>E15+E18</f>
        <v>0</v>
      </c>
      <c r="F13" s="11">
        <f>F15+F18</f>
        <v>50000</v>
      </c>
      <c r="G13" s="11">
        <f>G15+G18</f>
        <v>68100</v>
      </c>
      <c r="H13" s="11">
        <f>H15+H18</f>
        <v>68100</v>
      </c>
      <c r="I13" s="11">
        <f>I15+I18</f>
        <v>68100</v>
      </c>
      <c r="J13" s="11">
        <f>J15+J18</f>
        <v>59784</v>
      </c>
      <c r="K13" s="11">
        <f>I13-J13</f>
        <v>8316</v>
      </c>
      <c r="L13" s="11">
        <f>L15+L18</f>
        <v>39369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D15+D18</f>
        <v>0</v>
      </c>
      <c r="E14" s="11">
        <f>E15+E18</f>
        <v>0</v>
      </c>
      <c r="F14" s="11">
        <f>F15+F18</f>
        <v>50000</v>
      </c>
      <c r="G14" s="11">
        <f>G15+G18</f>
        <v>68100</v>
      </c>
      <c r="H14" s="11">
        <f>H15+H18</f>
        <v>68100</v>
      </c>
      <c r="I14" s="11">
        <f>I15+I18</f>
        <v>68100</v>
      </c>
      <c r="J14" s="11">
        <f>J15+J18</f>
        <v>59784</v>
      </c>
      <c r="K14" s="11">
        <f>I14-J14</f>
        <v>8316</v>
      </c>
      <c r="L14" s="11">
        <f>L15+L18</f>
        <v>39369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15000</v>
      </c>
      <c r="H15" s="11">
        <f>H16</f>
        <v>15000</v>
      </c>
      <c r="I15" s="11">
        <f>I16</f>
        <v>15000</v>
      </c>
      <c r="J15" s="11">
        <f>J16</f>
        <v>15000</v>
      </c>
      <c r="K15" s="11">
        <f>I15-J15</f>
        <v>0</v>
      </c>
      <c r="L15" s="11">
        <f>L16</f>
        <v>15000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15000</v>
      </c>
      <c r="H16" s="11">
        <f>+H17</f>
        <v>15000</v>
      </c>
      <c r="I16" s="11">
        <f>+I17</f>
        <v>15000</v>
      </c>
      <c r="J16" s="11">
        <f>+J17</f>
        <v>15000</v>
      </c>
      <c r="K16" s="11">
        <f>I16-J16</f>
        <v>0</v>
      </c>
      <c r="L16" s="11">
        <f>+L17</f>
        <v>15000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0</v>
      </c>
      <c r="G17" s="11">
        <v>15000</v>
      </c>
      <c r="H17" s="11">
        <v>15000</v>
      </c>
      <c r="I17" s="11">
        <v>15000</v>
      </c>
      <c r="J17" s="11">
        <v>15000</v>
      </c>
      <c r="K17" s="11">
        <f>I17-J17</f>
        <v>0</v>
      </c>
      <c r="L17" s="11">
        <v>15000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D19+D21</f>
        <v>0</v>
      </c>
      <c r="E18" s="11">
        <f>E19+E21</f>
        <v>0</v>
      </c>
      <c r="F18" s="11">
        <f>F19+F21</f>
        <v>50000</v>
      </c>
      <c r="G18" s="11">
        <f>G19+G21</f>
        <v>53100</v>
      </c>
      <c r="H18" s="11">
        <f>H19+H21</f>
        <v>53100</v>
      </c>
      <c r="I18" s="11">
        <f>I19+I21</f>
        <v>53100</v>
      </c>
      <c r="J18" s="11">
        <f>J19+J21</f>
        <v>44784</v>
      </c>
      <c r="K18" s="11">
        <f>I18-J18</f>
        <v>8316</v>
      </c>
      <c r="L18" s="11">
        <f>L19+L21</f>
        <v>24369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50000</v>
      </c>
      <c r="G19" s="11">
        <f>+G20</f>
        <v>50000</v>
      </c>
      <c r="H19" s="11">
        <f>+H20</f>
        <v>50000</v>
      </c>
      <c r="I19" s="11">
        <f>+I20</f>
        <v>50000</v>
      </c>
      <c r="J19" s="11">
        <f>+J20</f>
        <v>41702</v>
      </c>
      <c r="K19" s="11">
        <f>I19-J19</f>
        <v>8298</v>
      </c>
      <c r="L19" s="11">
        <f>+L20</f>
        <v>21287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50000</v>
      </c>
      <c r="G20" s="11">
        <v>50000</v>
      </c>
      <c r="H20" s="11">
        <v>50000</v>
      </c>
      <c r="I20" s="11">
        <v>50000</v>
      </c>
      <c r="J20" s="11">
        <v>41702</v>
      </c>
      <c r="K20" s="11">
        <f>I20-J20</f>
        <v>8298</v>
      </c>
      <c r="L20" s="11">
        <v>21287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0</v>
      </c>
      <c r="G21" s="11">
        <f>G22</f>
        <v>3100</v>
      </c>
      <c r="H21" s="11">
        <f>H22</f>
        <v>3100</v>
      </c>
      <c r="I21" s="11">
        <f>I22</f>
        <v>3100</v>
      </c>
      <c r="J21" s="11">
        <f>J22</f>
        <v>3082</v>
      </c>
      <c r="K21" s="11">
        <f>I21-J21</f>
        <v>18</v>
      </c>
      <c r="L21" s="11">
        <f>L22</f>
        <v>3082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3100</v>
      </c>
      <c r="H22" s="11">
        <v>3100</v>
      </c>
      <c r="I22" s="11">
        <v>3100</v>
      </c>
      <c r="J22" s="11">
        <v>3082</v>
      </c>
      <c r="K22" s="11">
        <f>I22-J22</f>
        <v>18</v>
      </c>
      <c r="L22" s="11">
        <v>3082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2025-02-06T07:24:27Z</dcterms:created>
  <dcterms:modified xsi:type="dcterms:W3CDTF">2025-02-06T07:24:33Z</dcterms:modified>
</cp:coreProperties>
</file>