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3 2022\"/>
    </mc:Choice>
  </mc:AlternateContent>
  <xr:revisionPtr revIDLastSave="0" documentId="8_{C27D86FD-A0E6-48B0-9E83-E90198561FF1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2" i="1"/>
  <c r="E13" i="1"/>
  <c r="F13" i="1"/>
  <c r="D14" i="1"/>
  <c r="D11" i="1" s="1"/>
  <c r="E14" i="1"/>
  <c r="E11" i="1" s="1"/>
  <c r="F14" i="1"/>
  <c r="F11" i="1" s="1"/>
  <c r="D15" i="1"/>
  <c r="D13" i="1" s="1"/>
  <c r="E15" i="1"/>
  <c r="F15" i="1"/>
  <c r="D16" i="1"/>
  <c r="E16" i="1"/>
  <c r="F16" i="1"/>
  <c r="D18" i="1"/>
  <c r="E18" i="1"/>
  <c r="F18" i="1"/>
  <c r="D19" i="1"/>
  <c r="E19" i="1"/>
  <c r="F19" i="1"/>
  <c r="F12" i="1" s="1"/>
  <c r="D20" i="1"/>
  <c r="E20" i="1"/>
  <c r="F20" i="1"/>
</calcChain>
</file>

<file path=xl/sharedStrings.xml><?xml version="1.0" encoding="utf-8"?>
<sst xmlns="http://schemas.openxmlformats.org/spreadsheetml/2006/main" count="69" uniqueCount="62">
  <si>
    <t>CENTRALIZAT</t>
  </si>
  <si>
    <t xml:space="preserve"> </t>
  </si>
  <si>
    <t>30.09.2022</t>
  </si>
  <si>
    <t>Trimestrul: 3,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</si>
  <si>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</si>
  <si>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</si>
  <si>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</si>
  <si>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</si>
  <si>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</si>
  <si>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</si>
  <si>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</si>
  <si>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</si>
  <si>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</si>
  <si>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</si>
  <si>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</si>
  <si>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</si>
  <si>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</si>
  <si>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</si>
  <si>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</si>
  <si>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7</t>
  </si>
  <si>
    <t xml:space="preserve">    -peste 1 an (rd. 155 + 305)</t>
  </si>
  <si>
    <t>06</t>
  </si>
  <si>
    <t>9</t>
  </si>
  <si>
    <t>PLĂŢI RESTANTE-TOTAL SECŢIUNEA DE FUNCŢIONARE  (rd.160+170+240+250+270+280+290)</t>
  </si>
  <si>
    <t>150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</si>
  <si>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</si>
  <si>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</si>
  <si>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</si>
  <si>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</si>
  <si>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</si>
  <si>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</si>
  <si>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22</t>
  </si>
  <si>
    <t xml:space="preserve">    -peste 1 an</t>
  </si>
  <si>
    <t>166</t>
  </si>
  <si>
    <t>64</t>
  </si>
  <si>
    <t>PLĂŢI RESTANTE-TOTAL SECŢIUNEA DEZVOLTARE    (rd.310+320+330)</t>
  </si>
  <si>
    <t>300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</si>
  <si>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</si>
  <si>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</si>
  <si>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</si>
  <si>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</si>
  <si>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</si>
  <si>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</si>
  <si>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73</t>
  </si>
  <si>
    <t xml:space="preserve">    -peste 30 de zile</t>
  </si>
  <si>
    <t>312</t>
  </si>
  <si>
    <t>ORDONATOR DE CREDITE,</t>
  </si>
  <si>
    <t>CONTABIL SEF,</t>
  </si>
  <si>
    <t>INTOCMIT,</t>
  </si>
  <si>
    <t>Sinteza platilor restante si arieratelor la data de 30.09.2022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</si>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</sst>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D14+D18</f>
        <v>38180</v>
      </c>
      <c r="E11" s="15">
        <f>E14+E18</f>
        <v>991401</v>
      </c>
      <c r="F11" s="15">
        <f>F14+F18</f>
        <v>991401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+D19</f>
        <v>0</v>
      </c>
      <c r="E12" s="15">
        <f>+E19</f>
        <v>953221</v>
      </c>
      <c r="F12" s="15">
        <f>+F19</f>
        <v>953221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D15</f>
        <v>38180</v>
      </c>
      <c r="E13" s="15">
        <f>E15</f>
        <v>38180</v>
      </c>
      <c r="F13" s="15">
        <f>F15</f>
        <v>38180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D16</f>
        <v>38180</v>
      </c>
      <c r="E14" s="15">
        <f>E16</f>
        <v>38180</v>
      </c>
      <c r="F14" s="15">
        <f>F16</f>
        <v>38180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D17</f>
        <v>38180</v>
      </c>
      <c r="E15" s="15">
        <f>E17</f>
        <v>38180</v>
      </c>
      <c r="F15" s="15">
        <f>F17</f>
        <v>38180</v>
      </c>
    </row>
    <row r="16" spans="1:6" s="5" customFormat="1" ht="43.5" x14ac:dyDescent="0.25">
      <c r="A16" s="14" t="s">
        <v>28</v>
      </c>
      <c r="B16" s="14" t="s">
        <v>29</v>
      </c>
      <c r="C16" s="14" t="s">
        <v>30</v>
      </c>
      <c r="D16" s="15">
        <f>+D17</f>
        <v>38180</v>
      </c>
      <c r="E16" s="15">
        <f>+E17</f>
        <v>38180</v>
      </c>
      <c r="F16" s="15">
        <f>+F17</f>
        <v>38180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v>38180</v>
      </c>
      <c r="E17" s="15">
        <v>38180</v>
      </c>
      <c r="F17" s="15">
        <v>38180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D20</f>
        <v>0</v>
      </c>
      <c r="E18" s="15">
        <f>E20</f>
        <v>953221</v>
      </c>
      <c r="F18" s="15">
        <f>F20</f>
        <v>953221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f>D21</f>
        <v>0</v>
      </c>
      <c r="E19" s="15">
        <f>E21</f>
        <v>953221</v>
      </c>
      <c r="F19" s="15">
        <f>F21</f>
        <v>953221</v>
      </c>
    </row>
    <row r="20" spans="1:6" s="5" customFormat="1" ht="43.5" x14ac:dyDescent="0.25">
      <c r="A20" s="14" t="s">
        <v>40</v>
      </c>
      <c r="B20" s="14" t="s">
        <v>41</v>
      </c>
      <c r="C20" s="14" t="s">
        <v>42</v>
      </c>
      <c r="D20" s="15">
        <f>+D21</f>
        <v>0</v>
      </c>
      <c r="E20" s="15">
        <f>+E21</f>
        <v>953221</v>
      </c>
      <c r="F20" s="15">
        <f>+F21</f>
        <v>953221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0</v>
      </c>
      <c r="E21" s="15">
        <v>953221</v>
      </c>
      <c r="F21" s="15">
        <v>953221</v>
      </c>
    </row>
    <row r="22" spans="1:6" s="5" customFormat="1" x14ac:dyDescent="0.25">
      <c r="A22" s="12"/>
      <c r="B22" s="12"/>
      <c r="C22" s="12"/>
      <c r="D22" s="13"/>
      <c r="E22" s="13"/>
      <c r="F22" s="13"/>
    </row>
    <row r="23" spans="1:6" x14ac:dyDescent="0.25">
      <c r="A23" s="17" t="s">
        <v>46</v>
      </c>
      <c r="B23" s="17"/>
      <c r="C23" s="17" t="s">
        <v>47</v>
      </c>
      <c r="D23" s="17"/>
      <c r="E23" s="17" t="s">
        <v>48</v>
      </c>
      <c r="F23" s="17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6"/>
      <c r="B45" s="16"/>
      <c r="E45" s="16"/>
      <c r="F45" s="16"/>
      <c r="I45" s="16"/>
      <c r="J45" s="16"/>
    </row>
  </sheetData>
  <mergeCells count="17">
    <mergeCell ref="F8:F9"/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49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50</v>
      </c>
      <c r="B4" s="10" t="s">
        <v>51</v>
      </c>
      <c r="C4" s="7" t="s">
        <v>52</v>
      </c>
      <c r="D4" s="7"/>
      <c r="E4" s="19" t="s">
        <v>55</v>
      </c>
      <c r="F4" s="19"/>
      <c r="G4" s="19" t="s">
        <v>58</v>
      </c>
      <c r="H4" s="19"/>
      <c r="I4" s="19" t="s">
        <v>59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53</v>
      </c>
      <c r="D8" s="18" t="s">
        <v>54</v>
      </c>
      <c r="E8" s="18" t="s">
        <v>56</v>
      </c>
      <c r="F8" s="18" t="s">
        <v>57</v>
      </c>
      <c r="G8" s="18" t="s">
        <v>56</v>
      </c>
      <c r="H8" s="18" t="s">
        <v>57</v>
      </c>
      <c r="I8" s="18" t="s">
        <v>56</v>
      </c>
      <c r="J8" s="18" t="s">
        <v>57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60</v>
      </c>
      <c r="C11" s="15">
        <v>991401</v>
      </c>
      <c r="D11" s="15">
        <v>38180</v>
      </c>
      <c r="E11" s="15">
        <v>38180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61</v>
      </c>
      <c r="B12" s="14" t="s">
        <v>9</v>
      </c>
      <c r="C12" s="15">
        <v>991401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2023-05-08T07:39:41Z</dcterms:created>
  <dcterms:modified xsi:type="dcterms:W3CDTF">2023-05-08T07:39:50Z</dcterms:modified>
</cp:coreProperties>
</file>