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2\DDS 1 2022\"/>
    </mc:Choice>
  </mc:AlternateContent>
  <xr:revisionPtr revIDLastSave="0" documentId="8_{E8173912-A0AB-4C2A-A1E2-15C9655B5B70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E15" i="1"/>
  <c r="F15" i="1"/>
</calcChain>
</file>

<file path=xl/sharedStrings.xml><?xml version="1.0" encoding="utf-8"?>
<sst xmlns="http://schemas.openxmlformats.org/spreadsheetml/2006/main" count="77" uniqueCount="58">
  <si>
    <t>CENTRALIZAT</t>
  </si>
  <si>
    <t xml:space="preserve"> </t>
  </si>
  <si>
    <t>Contul de Rezultat Patrimonial - TOTAL</t>
  </si>
  <si>
    <t>Trimestrul: 1, Anul: 2022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</si>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</sst>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2809158</v>
      </c>
      <c r="F6" s="10">
        <v>2838084</v>
      </c>
    </row>
    <row r="7" spans="1:6" s="6" customFormat="1" ht="33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2278691</v>
      </c>
      <c r="F7" s="10">
        <v>186732</v>
      </c>
    </row>
    <row r="8" spans="1:6" s="6" customFormat="1" ht="33" x14ac:dyDescent="0.25">
      <c r="A8" s="9" t="s">
        <v>18</v>
      </c>
      <c r="B8" s="9" t="s">
        <v>19</v>
      </c>
      <c r="C8" s="9" t="s">
        <v>20</v>
      </c>
      <c r="D8" s="9" t="s">
        <v>21</v>
      </c>
      <c r="E8" s="10">
        <v>223448</v>
      </c>
      <c r="F8" s="10">
        <v>262021</v>
      </c>
    </row>
    <row r="9" spans="1:6" s="6" customFormat="1" x14ac:dyDescent="0.25">
      <c r="A9" s="9" t="s">
        <v>22</v>
      </c>
      <c r="B9" s="9" t="s">
        <v>23</v>
      </c>
      <c r="C9" s="9" t="s">
        <v>24</v>
      </c>
      <c r="D9" s="9" t="s">
        <v>25</v>
      </c>
      <c r="E9" s="10">
        <f>E6+E7+E8</f>
        <v>5311297</v>
      </c>
      <c r="F9" s="10">
        <f>F6+F7+F8</f>
        <v>3286837</v>
      </c>
    </row>
    <row r="10" spans="1:6" s="6" customFormat="1" ht="33" x14ac:dyDescent="0.25">
      <c r="A10" s="9" t="s">
        <v>26</v>
      </c>
      <c r="B10" s="9" t="s">
        <v>27</v>
      </c>
      <c r="C10" s="9" t="s">
        <v>28</v>
      </c>
      <c r="D10" s="9" t="s">
        <v>29</v>
      </c>
      <c r="E10" s="10">
        <v>678140</v>
      </c>
      <c r="F10" s="10">
        <v>803515</v>
      </c>
    </row>
    <row r="11" spans="1:6" s="6" customFormat="1" ht="33" x14ac:dyDescent="0.25">
      <c r="A11" s="9" t="s">
        <v>30</v>
      </c>
      <c r="B11" s="9" t="s">
        <v>10</v>
      </c>
      <c r="C11" s="9" t="s">
        <v>31</v>
      </c>
      <c r="D11" s="9" t="s">
        <v>32</v>
      </c>
      <c r="E11" s="10">
        <v>190210</v>
      </c>
      <c r="F11" s="10">
        <v>394175</v>
      </c>
    </row>
    <row r="12" spans="1:6" s="6" customFormat="1" ht="64.5" x14ac:dyDescent="0.25">
      <c r="A12" s="9" t="s">
        <v>33</v>
      </c>
      <c r="B12" s="9" t="s">
        <v>15</v>
      </c>
      <c r="C12" s="9" t="s">
        <v>34</v>
      </c>
      <c r="D12" s="9" t="s">
        <v>33</v>
      </c>
      <c r="E12" s="10">
        <v>460464</v>
      </c>
      <c r="F12" s="10">
        <v>353666</v>
      </c>
    </row>
    <row r="13" spans="1:6" s="6" customFormat="1" ht="33" x14ac:dyDescent="0.25">
      <c r="A13" s="9" t="s">
        <v>35</v>
      </c>
      <c r="B13" s="9" t="s">
        <v>14</v>
      </c>
      <c r="C13" s="9" t="s">
        <v>36</v>
      </c>
      <c r="D13" s="9" t="s">
        <v>35</v>
      </c>
      <c r="E13" s="10">
        <v>815099</v>
      </c>
      <c r="F13" s="10">
        <v>1377959</v>
      </c>
    </row>
    <row r="14" spans="1:6" s="6" customFormat="1" ht="22.5" x14ac:dyDescent="0.25">
      <c r="A14" s="9" t="s">
        <v>37</v>
      </c>
      <c r="B14" s="9" t="s">
        <v>18</v>
      </c>
      <c r="C14" s="9" t="s">
        <v>38</v>
      </c>
      <c r="D14" s="9" t="s">
        <v>37</v>
      </c>
      <c r="E14" s="10">
        <v>3850</v>
      </c>
      <c r="F14" s="10">
        <v>588</v>
      </c>
    </row>
    <row r="15" spans="1:6" s="6" customFormat="1" x14ac:dyDescent="0.25">
      <c r="A15" s="9" t="s">
        <v>39</v>
      </c>
      <c r="B15" s="9" t="s">
        <v>23</v>
      </c>
      <c r="C15" s="9" t="s">
        <v>40</v>
      </c>
      <c r="D15" s="9" t="s">
        <v>39</v>
      </c>
      <c r="E15" s="10">
        <f>E10+E11+E12+E13+E14</f>
        <v>2147763</v>
      </c>
      <c r="F15" s="10">
        <f>F10+F11+F12+F13+F14</f>
        <v>2929903</v>
      </c>
    </row>
    <row r="16" spans="1:6" s="6" customFormat="1" x14ac:dyDescent="0.25">
      <c r="A16" s="9" t="s">
        <v>41</v>
      </c>
      <c r="B16" s="9" t="s">
        <v>23</v>
      </c>
      <c r="C16" s="9" t="s">
        <v>42</v>
      </c>
      <c r="D16" s="9" t="s">
        <v>41</v>
      </c>
      <c r="E16" s="10">
        <v>3163534</v>
      </c>
      <c r="F16" s="10">
        <v>356934</v>
      </c>
    </row>
    <row r="17" spans="1:6" s="6" customFormat="1" ht="33" x14ac:dyDescent="0.25">
      <c r="A17" s="9" t="s">
        <v>43</v>
      </c>
      <c r="B17" s="9" t="s">
        <v>44</v>
      </c>
      <c r="C17" s="9" t="s">
        <v>45</v>
      </c>
      <c r="D17" s="9" t="s">
        <v>43</v>
      </c>
      <c r="E17" s="10">
        <v>706</v>
      </c>
      <c r="F17" s="10">
        <v>463</v>
      </c>
    </row>
    <row r="18" spans="1:6" s="6" customFormat="1" x14ac:dyDescent="0.25">
      <c r="A18" s="9" t="s">
        <v>46</v>
      </c>
      <c r="B18" s="9" t="s">
        <v>23</v>
      </c>
      <c r="C18" s="9" t="s">
        <v>47</v>
      </c>
      <c r="D18" s="9" t="s">
        <v>46</v>
      </c>
      <c r="E18" s="10">
        <v>706</v>
      </c>
      <c r="F18" s="10">
        <v>463</v>
      </c>
    </row>
    <row r="19" spans="1:6" s="6" customFormat="1" x14ac:dyDescent="0.25">
      <c r="A19" s="9" t="s">
        <v>48</v>
      </c>
      <c r="B19" s="9" t="s">
        <v>23</v>
      </c>
      <c r="C19" s="9" t="s">
        <v>49</v>
      </c>
      <c r="D19" s="9" t="s">
        <v>48</v>
      </c>
      <c r="E19" s="10">
        <v>3162828</v>
      </c>
      <c r="F19" s="10">
        <v>356471</v>
      </c>
    </row>
    <row r="20" spans="1:6" s="6" customFormat="1" x14ac:dyDescent="0.25">
      <c r="A20" s="9" t="s">
        <v>50</v>
      </c>
      <c r="B20" s="9" t="s">
        <v>23</v>
      </c>
      <c r="C20" s="9" t="s">
        <v>51</v>
      </c>
      <c r="D20" s="9" t="s">
        <v>52</v>
      </c>
      <c r="E20" s="10">
        <v>3162828</v>
      </c>
      <c r="F20" s="10">
        <v>356471</v>
      </c>
    </row>
    <row r="21" spans="1:6" s="6" customFormat="1" x14ac:dyDescent="0.25">
      <c r="A21" s="9" t="s">
        <v>53</v>
      </c>
      <c r="B21" s="9" t="s">
        <v>23</v>
      </c>
      <c r="C21" s="9" t="s">
        <v>54</v>
      </c>
      <c r="D21" s="9" t="s">
        <v>50</v>
      </c>
      <c r="E21" s="10">
        <v>3162828</v>
      </c>
      <c r="F21" s="10">
        <v>356471</v>
      </c>
    </row>
    <row r="22" spans="1:6" s="6" customFormat="1" x14ac:dyDescent="0.25">
      <c r="A22" s="7"/>
      <c r="B22" s="7"/>
      <c r="C22" s="7"/>
      <c r="D22" s="7"/>
      <c r="E22" s="8"/>
      <c r="F22" s="8"/>
    </row>
    <row r="23" spans="1:6" x14ac:dyDescent="0.25">
      <c r="A23" s="12" t="s">
        <v>55</v>
      </c>
      <c r="B23" s="12"/>
      <c r="C23" s="12" t="s">
        <v>56</v>
      </c>
      <c r="D23" s="12"/>
      <c r="E23" s="12" t="s">
        <v>57</v>
      </c>
      <c r="F23" s="12"/>
    </row>
    <row r="24" spans="1:6" x14ac:dyDescent="0.25">
      <c r="A24" s="3"/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10">
    <mergeCell ref="A1:F1"/>
    <mergeCell ref="A2:F2"/>
    <mergeCell ref="A3:F3"/>
    <mergeCell ref="A4:F4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2023-05-08T07:29:28Z</dcterms:created>
  <dcterms:modified xsi:type="dcterms:W3CDTF">2023-05-08T07:29:28Z</dcterms:modified>
</cp:coreProperties>
</file>