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4 2021\"/>
    </mc:Choice>
  </mc:AlternateContent>
  <xr:revisionPtr revIDLastSave="0" documentId="8_{50648808-BA67-42A9-AA31-C59C25C61C44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J10" i="1" s="1"/>
  <c r="R11" i="1"/>
  <c r="R10" i="1" s="1"/>
  <c r="E12" i="1"/>
  <c r="E11" i="1" s="1"/>
  <c r="F12" i="1"/>
  <c r="F11" i="1" s="1"/>
  <c r="F10" i="1" s="1"/>
  <c r="G12" i="1"/>
  <c r="G11" i="1" s="1"/>
  <c r="G10" i="1" s="1"/>
  <c r="H12" i="1"/>
  <c r="H11" i="1" s="1"/>
  <c r="H10" i="1" s="1"/>
  <c r="I12" i="1"/>
  <c r="I11" i="1" s="1"/>
  <c r="I10" i="1" s="1"/>
  <c r="J12" i="1"/>
  <c r="K12" i="1"/>
  <c r="L12" i="1"/>
  <c r="L11" i="1" s="1"/>
  <c r="L10" i="1" s="1"/>
  <c r="M12" i="1"/>
  <c r="M11" i="1" s="1"/>
  <c r="M10" i="1" s="1"/>
  <c r="O12" i="1"/>
  <c r="O11" i="1" s="1"/>
  <c r="P12" i="1"/>
  <c r="P11" i="1" s="1"/>
  <c r="P10" i="1" s="1"/>
  <c r="Q12" i="1"/>
  <c r="Q11" i="1" s="1"/>
  <c r="Q10" i="1" s="1"/>
  <c r="R12" i="1"/>
  <c r="S12" i="1"/>
  <c r="T12" i="1"/>
  <c r="T11" i="1" s="1"/>
  <c r="T10" i="1" s="1"/>
  <c r="N13" i="1"/>
  <c r="D13" i="1" s="1"/>
  <c r="N14" i="1"/>
  <c r="D14" i="1" s="1"/>
  <c r="D15" i="1"/>
  <c r="N15" i="1"/>
  <c r="N16" i="1"/>
  <c r="D16" i="1" s="1"/>
  <c r="N17" i="1"/>
  <c r="D17" i="1" s="1"/>
  <c r="N18" i="1"/>
  <c r="D18" i="1" s="1"/>
  <c r="D19" i="1"/>
  <c r="N19" i="1"/>
  <c r="D20" i="1"/>
  <c r="N20" i="1"/>
  <c r="N21" i="1"/>
  <c r="D21" i="1" s="1"/>
  <c r="N22" i="1"/>
  <c r="D22" i="1" s="1"/>
  <c r="D23" i="1"/>
  <c r="N23" i="1"/>
  <c r="D24" i="1"/>
  <c r="N24" i="1"/>
  <c r="N25" i="1"/>
  <c r="D25" i="1" s="1"/>
  <c r="N26" i="1"/>
  <c r="D26" i="1" s="1"/>
  <c r="D27" i="1"/>
  <c r="N27" i="1"/>
  <c r="D28" i="1"/>
  <c r="N28" i="1"/>
  <c r="N29" i="1"/>
  <c r="D29" i="1" s="1"/>
  <c r="N30" i="1"/>
  <c r="D30" i="1" s="1"/>
  <c r="D31" i="1"/>
  <c r="N31" i="1"/>
  <c r="D32" i="1"/>
  <c r="N32" i="1"/>
  <c r="N33" i="1"/>
  <c r="D33" i="1" s="1"/>
  <c r="N34" i="1"/>
  <c r="D34" i="1" s="1"/>
  <c r="D35" i="1"/>
  <c r="N35" i="1"/>
  <c r="D36" i="1"/>
  <c r="N36" i="1"/>
  <c r="N37" i="1"/>
  <c r="D37" i="1" s="1"/>
  <c r="E38" i="1"/>
  <c r="D38" i="1" s="1"/>
  <c r="F38" i="1"/>
  <c r="G38" i="1"/>
  <c r="H38" i="1"/>
  <c r="I38" i="1"/>
  <c r="J38" i="1"/>
  <c r="K38" i="1"/>
  <c r="K11" i="1" s="1"/>
  <c r="K10" i="1" s="1"/>
  <c r="L38" i="1"/>
  <c r="M38" i="1"/>
  <c r="N38" i="1"/>
  <c r="O38" i="1"/>
  <c r="P38" i="1"/>
  <c r="Q38" i="1"/>
  <c r="R38" i="1"/>
  <c r="S38" i="1"/>
  <c r="S11" i="1" s="1"/>
  <c r="S10" i="1" s="1"/>
  <c r="T38" i="1"/>
  <c r="N39" i="1"/>
  <c r="D39" i="1" s="1"/>
  <c r="D40" i="1"/>
  <c r="N40" i="1"/>
  <c r="N41" i="1"/>
  <c r="D41" i="1" s="1"/>
  <c r="N42" i="1"/>
  <c r="D42" i="1" s="1"/>
  <c r="N43" i="1"/>
  <c r="D43" i="1" s="1"/>
  <c r="E44" i="1"/>
  <c r="F44" i="1"/>
  <c r="G44" i="1"/>
  <c r="H44" i="1"/>
  <c r="D44" i="1" s="1"/>
  <c r="I44" i="1"/>
  <c r="J44" i="1"/>
  <c r="K44" i="1"/>
  <c r="L44" i="1"/>
  <c r="M44" i="1"/>
  <c r="O44" i="1"/>
  <c r="N44" i="1" s="1"/>
  <c r="P44" i="1"/>
  <c r="Q44" i="1"/>
  <c r="R44" i="1"/>
  <c r="S44" i="1"/>
  <c r="T44" i="1"/>
  <c r="D45" i="1"/>
  <c r="N45" i="1"/>
  <c r="N46" i="1"/>
  <c r="D46" i="1" s="1"/>
  <c r="N47" i="1"/>
  <c r="D47" i="1" s="1"/>
  <c r="D48" i="1"/>
  <c r="N48" i="1"/>
  <c r="D49" i="1"/>
  <c r="N49" i="1"/>
  <c r="N50" i="1"/>
  <c r="D50" i="1" s="1"/>
  <c r="N51" i="1"/>
  <c r="D51" i="1" s="1"/>
  <c r="D52" i="1"/>
  <c r="N52" i="1"/>
  <c r="D53" i="1"/>
  <c r="N53" i="1"/>
  <c r="N54" i="1"/>
  <c r="D54" i="1" s="1"/>
  <c r="E55" i="1"/>
  <c r="D55" i="1" s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N56" i="1"/>
  <c r="D56" i="1" s="1"/>
  <c r="D57" i="1"/>
  <c r="N57" i="1"/>
  <c r="N58" i="1"/>
  <c r="D58" i="1" s="1"/>
  <c r="N59" i="1"/>
  <c r="D59" i="1" s="1"/>
  <c r="N60" i="1"/>
  <c r="D60" i="1" s="1"/>
  <c r="D61" i="1"/>
  <c r="N61" i="1"/>
  <c r="N62" i="1"/>
  <c r="D62" i="1" s="1"/>
  <c r="N63" i="1"/>
  <c r="D63" i="1" s="1"/>
  <c r="N64" i="1"/>
  <c r="D64" i="1" s="1"/>
  <c r="D65" i="1"/>
  <c r="N65" i="1"/>
  <c r="E66" i="1"/>
  <c r="F66" i="1"/>
  <c r="G66" i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N68" i="1"/>
  <c r="D68" i="1" s="1"/>
  <c r="D69" i="1"/>
  <c r="N69" i="1"/>
  <c r="D70" i="1"/>
  <c r="N70" i="1"/>
  <c r="N71" i="1"/>
  <c r="D71" i="1" s="1"/>
  <c r="N72" i="1"/>
  <c r="D72" i="1" s="1"/>
  <c r="D73" i="1"/>
  <c r="N73" i="1"/>
  <c r="D74" i="1"/>
  <c r="N74" i="1"/>
  <c r="N75" i="1"/>
  <c r="D75" i="1" s="1"/>
  <c r="N76" i="1"/>
  <c r="D76" i="1" s="1"/>
  <c r="E77" i="1"/>
  <c r="F77" i="1"/>
  <c r="G77" i="1"/>
  <c r="H77" i="1"/>
  <c r="I77" i="1"/>
  <c r="J77" i="1"/>
  <c r="K77" i="1"/>
  <c r="L77" i="1"/>
  <c r="M77" i="1"/>
  <c r="O77" i="1"/>
  <c r="P77" i="1"/>
  <c r="N77" i="1" s="1"/>
  <c r="Q77" i="1"/>
  <c r="R77" i="1"/>
  <c r="S77" i="1"/>
  <c r="T77" i="1"/>
  <c r="D78" i="1"/>
  <c r="N78" i="1"/>
  <c r="E81" i="1"/>
  <c r="E80" i="1" s="1"/>
  <c r="F81" i="1"/>
  <c r="F80" i="1" s="1"/>
  <c r="F79" i="1" s="1"/>
  <c r="G81" i="1"/>
  <c r="G80" i="1" s="1"/>
  <c r="G79" i="1" s="1"/>
  <c r="H81" i="1"/>
  <c r="I81" i="1"/>
  <c r="J81" i="1"/>
  <c r="J80" i="1" s="1"/>
  <c r="J79" i="1" s="1"/>
  <c r="K81" i="1"/>
  <c r="K80" i="1" s="1"/>
  <c r="K79" i="1" s="1"/>
  <c r="L81" i="1"/>
  <c r="L80" i="1" s="1"/>
  <c r="L79" i="1" s="1"/>
  <c r="M81" i="1"/>
  <c r="M80" i="1" s="1"/>
  <c r="M79" i="1" s="1"/>
  <c r="O81" i="1"/>
  <c r="O80" i="1" s="1"/>
  <c r="P81" i="1"/>
  <c r="Q81" i="1"/>
  <c r="R81" i="1"/>
  <c r="R80" i="1" s="1"/>
  <c r="R79" i="1" s="1"/>
  <c r="S81" i="1"/>
  <c r="S80" i="1" s="1"/>
  <c r="S79" i="1" s="1"/>
  <c r="T81" i="1"/>
  <c r="T80" i="1" s="1"/>
  <c r="T79" i="1" s="1"/>
  <c r="N82" i="1"/>
  <c r="D82" i="1" s="1"/>
  <c r="D83" i="1"/>
  <c r="N83" i="1"/>
  <c r="D84" i="1"/>
  <c r="N84" i="1"/>
  <c r="N85" i="1"/>
  <c r="D85" i="1" s="1"/>
  <c r="N86" i="1"/>
  <c r="D86" i="1" s="1"/>
  <c r="D87" i="1"/>
  <c r="N87" i="1"/>
  <c r="D88" i="1"/>
  <c r="N88" i="1"/>
  <c r="N89" i="1"/>
  <c r="D89" i="1" s="1"/>
  <c r="N90" i="1"/>
  <c r="D90" i="1" s="1"/>
  <c r="D91" i="1"/>
  <c r="N91" i="1"/>
  <c r="D92" i="1"/>
  <c r="N92" i="1"/>
  <c r="E93" i="1"/>
  <c r="F93" i="1"/>
  <c r="G93" i="1"/>
  <c r="H93" i="1"/>
  <c r="H80" i="1" s="1"/>
  <c r="H79" i="1" s="1"/>
  <c r="I93" i="1"/>
  <c r="I80" i="1" s="1"/>
  <c r="I79" i="1" s="1"/>
  <c r="J93" i="1"/>
  <c r="K93" i="1"/>
  <c r="L93" i="1"/>
  <c r="M93" i="1"/>
  <c r="O93" i="1"/>
  <c r="N93" i="1" s="1"/>
  <c r="P93" i="1"/>
  <c r="P80" i="1" s="1"/>
  <c r="P79" i="1" s="1"/>
  <c r="Q93" i="1"/>
  <c r="Q80" i="1" s="1"/>
  <c r="Q79" i="1" s="1"/>
  <c r="R93" i="1"/>
  <c r="S93" i="1"/>
  <c r="T93" i="1"/>
  <c r="N94" i="1"/>
  <c r="D94" i="1" s="1"/>
  <c r="N95" i="1"/>
  <c r="D95" i="1" s="1"/>
  <c r="D96" i="1"/>
  <c r="N96" i="1"/>
  <c r="N97" i="1"/>
  <c r="D97" i="1" s="1"/>
  <c r="N98" i="1"/>
  <c r="D98" i="1" s="1"/>
  <c r="N99" i="1"/>
  <c r="D99" i="1" s="1"/>
  <c r="D100" i="1"/>
  <c r="N100" i="1"/>
  <c r="N101" i="1"/>
  <c r="D101" i="1" s="1"/>
  <c r="N102" i="1"/>
  <c r="D102" i="1" s="1"/>
  <c r="N103" i="1"/>
  <c r="D103" i="1" s="1"/>
  <c r="E104" i="1"/>
  <c r="F104" i="1"/>
  <c r="G104" i="1"/>
  <c r="H104" i="1"/>
  <c r="D104" i="1" s="1"/>
  <c r="I104" i="1"/>
  <c r="J104" i="1"/>
  <c r="K104" i="1"/>
  <c r="L104" i="1"/>
  <c r="M104" i="1"/>
  <c r="O104" i="1"/>
  <c r="N104" i="1" s="1"/>
  <c r="P104" i="1"/>
  <c r="Q104" i="1"/>
  <c r="R104" i="1"/>
  <c r="S104" i="1"/>
  <c r="T104" i="1"/>
  <c r="D105" i="1"/>
  <c r="N105" i="1"/>
  <c r="N106" i="1"/>
  <c r="D106" i="1" s="1"/>
  <c r="N107" i="1"/>
  <c r="D107" i="1" s="1"/>
  <c r="D108" i="1"/>
  <c r="N108" i="1"/>
  <c r="D109" i="1"/>
  <c r="N109" i="1"/>
  <c r="N110" i="1"/>
  <c r="D110" i="1" s="1"/>
  <c r="N111" i="1"/>
  <c r="D111" i="1" s="1"/>
  <c r="D112" i="1"/>
  <c r="N112" i="1"/>
  <c r="D113" i="1"/>
  <c r="N113" i="1"/>
  <c r="N114" i="1"/>
  <c r="D114" i="1" s="1"/>
  <c r="N115" i="1"/>
  <c r="D115" i="1" s="1"/>
  <c r="D116" i="1"/>
  <c r="N116" i="1"/>
  <c r="D117" i="1"/>
  <c r="N117" i="1"/>
  <c r="N118" i="1"/>
  <c r="D118" i="1" s="1"/>
  <c r="N119" i="1"/>
  <c r="D119" i="1" s="1"/>
  <c r="D120" i="1"/>
  <c r="N120" i="1"/>
  <c r="D121" i="1"/>
  <c r="N121" i="1"/>
  <c r="N122" i="1"/>
  <c r="D122" i="1" s="1"/>
  <c r="N123" i="1"/>
  <c r="D123" i="1" s="1"/>
  <c r="D124" i="1"/>
  <c r="N124" i="1"/>
  <c r="D125" i="1"/>
  <c r="N125" i="1"/>
  <c r="N126" i="1"/>
  <c r="D126" i="1" s="1"/>
  <c r="N127" i="1"/>
  <c r="D127" i="1" s="1"/>
  <c r="D128" i="1"/>
  <c r="N128" i="1"/>
  <c r="D129" i="1"/>
  <c r="N129" i="1"/>
  <c r="N130" i="1"/>
  <c r="D130" i="1" s="1"/>
  <c r="N131" i="1"/>
  <c r="D131" i="1" s="1"/>
  <c r="D132" i="1"/>
  <c r="N132" i="1"/>
  <c r="D133" i="1"/>
  <c r="N133" i="1"/>
  <c r="E134" i="1"/>
  <c r="D134" i="1" s="1"/>
  <c r="F134" i="1"/>
  <c r="G134" i="1"/>
  <c r="H134" i="1"/>
  <c r="I134" i="1"/>
  <c r="J134" i="1"/>
  <c r="K134" i="1"/>
  <c r="L134" i="1"/>
  <c r="M134" i="1"/>
  <c r="O134" i="1"/>
  <c r="N134" i="1" s="1"/>
  <c r="P134" i="1"/>
  <c r="Q134" i="1"/>
  <c r="R134" i="1"/>
  <c r="S134" i="1"/>
  <c r="T134" i="1"/>
  <c r="N135" i="1"/>
  <c r="D135" i="1" s="1"/>
  <c r="N136" i="1"/>
  <c r="D136" i="1" s="1"/>
  <c r="D137" i="1"/>
  <c r="N137" i="1"/>
  <c r="N138" i="1"/>
  <c r="D138" i="1" s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E145" i="1"/>
  <c r="F145" i="1"/>
  <c r="G145" i="1"/>
  <c r="H145" i="1"/>
  <c r="D145" i="1" s="1"/>
  <c r="I145" i="1"/>
  <c r="J145" i="1"/>
  <c r="K145" i="1"/>
  <c r="L145" i="1"/>
  <c r="M145" i="1"/>
  <c r="O145" i="1"/>
  <c r="N145" i="1" s="1"/>
  <c r="P145" i="1"/>
  <c r="Q145" i="1"/>
  <c r="R145" i="1"/>
  <c r="S145" i="1"/>
  <c r="T145" i="1"/>
  <c r="D146" i="1"/>
  <c r="N146" i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P149" i="1"/>
  <c r="N149" i="1" s="1"/>
  <c r="Q149" i="1"/>
  <c r="R149" i="1"/>
  <c r="S149" i="1"/>
  <c r="T149" i="1"/>
  <c r="D150" i="1"/>
  <c r="N150" i="1"/>
  <c r="N151" i="1"/>
  <c r="D151" i="1" s="1"/>
  <c r="N152" i="1"/>
  <c r="D152" i="1" s="1"/>
  <c r="N153" i="1"/>
  <c r="D153" i="1" s="1"/>
  <c r="D154" i="1"/>
  <c r="N154" i="1"/>
  <c r="N155" i="1"/>
  <c r="D155" i="1" s="1"/>
  <c r="N156" i="1"/>
  <c r="D156" i="1" s="1"/>
  <c r="N157" i="1"/>
  <c r="D157" i="1" s="1"/>
  <c r="D158" i="1"/>
  <c r="N158" i="1"/>
  <c r="N159" i="1"/>
  <c r="D159" i="1" s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P161" i="1"/>
  <c r="Q161" i="1"/>
  <c r="R161" i="1"/>
  <c r="S161" i="1"/>
  <c r="N161" i="1" s="1"/>
  <c r="T161" i="1"/>
  <c r="D162" i="1"/>
  <c r="N162" i="1"/>
  <c r="D163" i="1"/>
  <c r="N163" i="1"/>
  <c r="D149" i="1" l="1"/>
  <c r="D66" i="1"/>
  <c r="D161" i="1"/>
  <c r="O79" i="1"/>
  <c r="N79" i="1" s="1"/>
  <c r="N80" i="1"/>
  <c r="D93" i="1"/>
  <c r="E79" i="1"/>
  <c r="D79" i="1" s="1"/>
  <c r="D80" i="1"/>
  <c r="O10" i="1"/>
  <c r="N10" i="1" s="1"/>
  <c r="N11" i="1"/>
  <c r="D77" i="1"/>
  <c r="E10" i="1"/>
  <c r="D11" i="1"/>
  <c r="N81" i="1"/>
  <c r="N12" i="1"/>
  <c r="D81" i="1"/>
  <c r="D12" i="1"/>
  <c r="D10" i="1" l="1"/>
</calcChain>
</file>

<file path=xl/sharedStrings.xml><?xml version="1.0" encoding="utf-8"?>
<sst xmlns="http://schemas.openxmlformats.org/spreadsheetml/2006/main" count="493" uniqueCount="438">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</sst>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13569998</v>
      </c>
      <c r="E10" s="11">
        <f>E11+E66+E77</f>
        <v>0</v>
      </c>
      <c r="F10" s="11">
        <f>F11+F66+F77</f>
        <v>13569998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13569998</v>
      </c>
      <c r="E11" s="11">
        <f>E12+E38+E44+E55</f>
        <v>0</v>
      </c>
      <c r="F11" s="11">
        <f>F12+F38+F44+F55</f>
        <v>13569998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10021051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10021051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11965</v>
      </c>
      <c r="E15" s="11">
        <v>0</v>
      </c>
      <c r="F15" s="11">
        <v>11965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2717880</v>
      </c>
      <c r="E16" s="11">
        <v>0</v>
      </c>
      <c r="F16" s="11">
        <v>2717880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1066467</v>
      </c>
      <c r="E19" s="11">
        <v>0</v>
      </c>
      <c r="F19" s="11">
        <v>1066467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5992533</v>
      </c>
      <c r="E21" s="11">
        <v>0</v>
      </c>
      <c r="F21" s="11">
        <v>5992533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232206</v>
      </c>
      <c r="E27" s="11">
        <v>0</v>
      </c>
      <c r="F27" s="11">
        <v>232206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487</v>
      </c>
      <c r="E38" s="11">
        <f>E39+E40+E41+E42+E43</f>
        <v>0</v>
      </c>
      <c r="F38" s="11">
        <f>F39+F40+F41+F42+F43</f>
        <v>487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487</v>
      </c>
      <c r="E41" s="11">
        <v>0</v>
      </c>
      <c r="F41" s="11">
        <v>487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3064336</v>
      </c>
      <c r="E44" s="11">
        <f>E45+E46+E47+E48+E49+E50+E51+E52+E53+E54</f>
        <v>0</v>
      </c>
      <c r="F44" s="11">
        <f>F45+F46+F47+F48+F49+F50+F51+F52+F53+F54</f>
        <v>3064336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3064336</v>
      </c>
      <c r="E47" s="11">
        <v>0</v>
      </c>
      <c r="F47" s="11">
        <v>3064336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484124</v>
      </c>
      <c r="E55" s="11">
        <f>E56+E57+E58+E59+E60+E61+E62+E63+E64+E65</f>
        <v>0</v>
      </c>
      <c r="F55" s="11">
        <f>F56+F57+F58+F59+F60+F61+F62+F63+F64+F65</f>
        <v>484124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327565</v>
      </c>
      <c r="E59" s="11">
        <v>0</v>
      </c>
      <c r="F59" s="11">
        <v>327565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156559</v>
      </c>
      <c r="E60" s="11">
        <v>0</v>
      </c>
      <c r="F60" s="11">
        <v>156559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7983947</v>
      </c>
      <c r="E79" s="11">
        <f>E80+E149+E161</f>
        <v>0</v>
      </c>
      <c r="F79" s="11">
        <f>F80+F149+F161</f>
        <v>7983947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0</v>
      </c>
      <c r="O79" s="11">
        <f>O80+O149+O161</f>
        <v>0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7979865</v>
      </c>
      <c r="E80" s="11">
        <f>E81+E93+E104+E134+E145</f>
        <v>0</v>
      </c>
      <c r="F80" s="11">
        <f>F81+F93+F104+F134+F145</f>
        <v>7979865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0</v>
      </c>
      <c r="O80" s="11">
        <f>O81+O93+O104+O134+O145</f>
        <v>0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2798001</v>
      </c>
      <c r="E81" s="11">
        <f>E82+E83+E84+E85+E86+E87+E88+E89+E90+E91+E92</f>
        <v>0</v>
      </c>
      <c r="F81" s="11">
        <f>F82+F83+F84+F85+F86+F87+F88+F89+F90+F91+F92</f>
        <v>2798001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2798001</v>
      </c>
      <c r="E82" s="11">
        <v>0</v>
      </c>
      <c r="F82" s="11">
        <v>2798001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1383280</v>
      </c>
      <c r="E93" s="11">
        <f>E94+E95+E96+E97+E98+E99+E100+E101+E102+E103</f>
        <v>0</v>
      </c>
      <c r="F93" s="11">
        <f>F94+F95+F96+F97+F98+F99+F100+F101+F102+F103</f>
        <v>1383280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1265480</v>
      </c>
      <c r="E101" s="11">
        <v>0</v>
      </c>
      <c r="F101" s="11">
        <v>1265480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117800</v>
      </c>
      <c r="E103" s="11">
        <v>0</v>
      </c>
      <c r="F103" s="11">
        <v>117800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2936679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2936679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15</v>
      </c>
      <c r="E106" s="11">
        <v>0</v>
      </c>
      <c r="F106" s="11">
        <v>15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165482</v>
      </c>
      <c r="E107" s="11">
        <v>0</v>
      </c>
      <c r="F107" s="11">
        <v>165482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81769</v>
      </c>
      <c r="E109" s="11">
        <v>0</v>
      </c>
      <c r="F109" s="11">
        <v>81769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534236</v>
      </c>
      <c r="E113" s="11">
        <v>0</v>
      </c>
      <c r="F113" s="11">
        <v>534236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349692</v>
      </c>
      <c r="E120" s="11">
        <v>0</v>
      </c>
      <c r="F120" s="11">
        <v>349692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31122</v>
      </c>
      <c r="E121" s="11">
        <v>0</v>
      </c>
      <c r="F121" s="11">
        <v>31122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3798</v>
      </c>
      <c r="E123" s="11">
        <v>0</v>
      </c>
      <c r="F123" s="11">
        <v>3798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136628</v>
      </c>
      <c r="E124" s="11">
        <v>0</v>
      </c>
      <c r="F124" s="11">
        <v>136628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3766</v>
      </c>
      <c r="E126" s="11">
        <v>0</v>
      </c>
      <c r="F126" s="11">
        <v>3766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105189</v>
      </c>
      <c r="E129" s="11">
        <v>0</v>
      </c>
      <c r="F129" s="11">
        <v>105189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1524982</v>
      </c>
      <c r="E131" s="11">
        <v>0</v>
      </c>
      <c r="F131" s="11">
        <v>1524982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0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861905</v>
      </c>
      <c r="E134" s="11">
        <f>E135+E136+E137+E138+E139+E140+E141+E142+E143+E144</f>
        <v>0</v>
      </c>
      <c r="F134" s="11">
        <f>F135+F136+F137+F138+F139+F140+F141+F142+F143+F144</f>
        <v>861905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0</v>
      </c>
      <c r="O134" s="11">
        <f>O135+O136+O137+O138+O139+O140+O141+O142+O143+O144</f>
        <v>0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69609</v>
      </c>
      <c r="E135" s="11">
        <v>0</v>
      </c>
      <c r="F135" s="11">
        <v>69609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0</v>
      </c>
      <c r="O135" s="11">
        <v>0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792296</v>
      </c>
      <c r="E141" s="11">
        <v>0</v>
      </c>
      <c r="F141" s="11">
        <v>792296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2445</v>
      </c>
      <c r="E149" s="11">
        <f>E150+E151+E152+E153+E154+E155+E156+E157+E158+E159+E160</f>
        <v>0</v>
      </c>
      <c r="F149" s="11">
        <f>F150+F151+F152+F153+F154+F155+F156+F157+F158+F159+F160</f>
        <v>2445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2445</v>
      </c>
      <c r="E154" s="11">
        <v>0</v>
      </c>
      <c r="F154" s="11">
        <v>2445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1637</v>
      </c>
      <c r="E161" s="11">
        <f>E162+E163</f>
        <v>0</v>
      </c>
      <c r="F161" s="11">
        <f>F162+F163</f>
        <v>1637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1637</v>
      </c>
      <c r="E163" s="11">
        <v>0</v>
      </c>
      <c r="F163" s="11">
        <v>1637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436</v>
      </c>
      <c r="I165" s="13"/>
      <c r="J165" s="13"/>
      <c r="K165" s="13"/>
      <c r="L165" s="13"/>
      <c r="M165" s="13"/>
      <c r="N165" s="13"/>
      <c r="O165" s="13" t="s">
        <v>437</v>
      </c>
      <c r="P165" s="13"/>
      <c r="Q165" s="13"/>
      <c r="R165" s="13"/>
      <c r="S165" s="13"/>
      <c r="T165" s="13"/>
      <c r="U165" s="13"/>
    </row>
    <row r="166" spans="1:21" x14ac:dyDescent="0.25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2023-05-08T07:52:34Z</dcterms:created>
  <dcterms:modified xsi:type="dcterms:W3CDTF">2023-05-08T07:52:43Z</dcterms:modified>
</cp:coreProperties>
</file>